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583" yWindow="65525" windowWidth="12628" windowHeight="10169" activeTab="0"/>
  </bookViews>
  <sheets>
    <sheet name="101 Empresas MAB valoracion  " sheetId="1" r:id="rId1"/>
  </sheets>
  <definedNames>
    <definedName name="_1___123Graph_AGráfico_1">#REF!</definedName>
    <definedName name="_2___123Graph_XGráfico_1">#REF!</definedName>
    <definedName name="_3__123Graph_AGráfico_1">#N/A</definedName>
    <definedName name="_4__123Graph_XGráfico_1">#N/A</definedName>
    <definedName name="A_impresión_IM">#N/A</definedName>
  </definedNames>
  <calcPr fullCalcOnLoad="1"/>
</workbook>
</file>

<file path=xl/sharedStrings.xml><?xml version="1.0" encoding="utf-8"?>
<sst xmlns="http://schemas.openxmlformats.org/spreadsheetml/2006/main" count="62" uniqueCount="61">
  <si>
    <t>ZINKIA</t>
  </si>
  <si>
    <t>IMAGINARIUM</t>
  </si>
  <si>
    <t>MEDCOMTECH</t>
  </si>
  <si>
    <t>AB-BIOTICS</t>
  </si>
  <si>
    <t>NOSTRUM</t>
  </si>
  <si>
    <t>ALTIA</t>
  </si>
  <si>
    <t>TOTAL</t>
  </si>
  <si>
    <r>
      <t xml:space="preserve">COMPAÑÍAS COTIZADAS EN EL MAB (Empresas en Expansión) / </t>
    </r>
    <r>
      <rPr>
        <b/>
        <sz val="11"/>
        <color indexed="10"/>
        <rFont val="Arial"/>
        <family val="2"/>
      </rPr>
      <t>MAB (GROWTH SEGMENT) LISTED COMPANIES</t>
    </r>
  </si>
  <si>
    <t>http://www.bolsasymercados.es/mab/esp/marcos.htm</t>
  </si>
  <si>
    <r>
      <t xml:space="preserve">Empresa / </t>
    </r>
    <r>
      <rPr>
        <b/>
        <sz val="9"/>
        <color indexed="10"/>
        <rFont val="Arial"/>
        <family val="2"/>
      </rPr>
      <t>Company</t>
    </r>
  </si>
  <si>
    <r>
      <t xml:space="preserve">Recursos propios obtenidos / </t>
    </r>
    <r>
      <rPr>
        <b/>
        <sz val="9"/>
        <color indexed="10"/>
        <rFont val="Arial"/>
        <family val="2"/>
      </rPr>
      <t>Money raised</t>
    </r>
    <r>
      <rPr>
        <b/>
        <sz val="9"/>
        <rFont val="Arial"/>
        <family val="2"/>
      </rPr>
      <t xml:space="preserve"> (millones / </t>
    </r>
    <r>
      <rPr>
        <b/>
        <sz val="9"/>
        <color indexed="10"/>
        <rFont val="Arial"/>
        <family val="2"/>
      </rPr>
      <t xml:space="preserve">millions </t>
    </r>
    <r>
      <rPr>
        <b/>
        <sz val="9"/>
        <rFont val="Arial"/>
        <family val="2"/>
      </rPr>
      <t>euros)</t>
    </r>
  </si>
  <si>
    <t xml:space="preserve">BODACLICK </t>
  </si>
  <si>
    <t xml:space="preserve">EURONA </t>
  </si>
  <si>
    <t>EUROESPES</t>
  </si>
  <si>
    <t>CATENON</t>
  </si>
  <si>
    <t>LUMAR</t>
  </si>
  <si>
    <t>SECUOYA</t>
  </si>
  <si>
    <t xml:space="preserve">GRIÑO </t>
  </si>
  <si>
    <t xml:space="preserve">BIONATURIS </t>
  </si>
  <si>
    <t>CARBURES</t>
  </si>
  <si>
    <t>AGILE CONTENT</t>
  </si>
  <si>
    <t>ATRYX HEALTH</t>
  </si>
  <si>
    <t>CLEVER GLOBAL</t>
  </si>
  <si>
    <t>COMMCENTER</t>
  </si>
  <si>
    <t>EBIOSS ENERGY</t>
  </si>
  <si>
    <t>EUROCONSULT</t>
  </si>
  <si>
    <t>FACEPHI BIOMETRIA</t>
  </si>
  <si>
    <t>GIGAS HOSTING</t>
  </si>
  <si>
    <t>LET´S GOWEX</t>
  </si>
  <si>
    <t>GRENERGY</t>
  </si>
  <si>
    <t>HOME MEAL</t>
  </si>
  <si>
    <t>1NKEMIA</t>
  </si>
  <si>
    <t>INCLAM</t>
  </si>
  <si>
    <t>LLEIDA NETWORKS</t>
  </si>
  <si>
    <t>MASMOVIL IBERCOM</t>
  </si>
  <si>
    <t>MONDO TV</t>
  </si>
  <si>
    <t>NBI BEARINGS EUROPE</t>
  </si>
  <si>
    <t>NEGOCIO Y ESTILO DE VIDA</t>
  </si>
  <si>
    <t>NEOL BIOSOLUTIONS</t>
  </si>
  <si>
    <t>NEURON BIOPHARMA</t>
  </si>
  <si>
    <t>NPG TECHNOLOGY</t>
  </si>
  <si>
    <t>ONLY APARTMENTS</t>
  </si>
  <si>
    <t>PANGEA ONCOLOGY</t>
  </si>
  <si>
    <t>THINK SMART</t>
  </si>
  <si>
    <t>TECNOQUART</t>
  </si>
  <si>
    <t>VOUSSE CORP (SUAVITAS)</t>
  </si>
  <si>
    <t>VOZTELECOM OIGAA360</t>
  </si>
  <si>
    <r>
      <t xml:space="preserve">572,721 </t>
    </r>
    <r>
      <rPr>
        <sz val="8"/>
        <color indexed="10"/>
        <rFont val="Arial"/>
        <family val="2"/>
      </rPr>
      <t>* SUSP.</t>
    </r>
  </si>
  <si>
    <t>NETEX</t>
  </si>
  <si>
    <t>Excluida el 6-3-14</t>
  </si>
  <si>
    <t>Excluida el 30-4-15</t>
  </si>
  <si>
    <t>excluida el 14-7-17</t>
  </si>
  <si>
    <t>excluida el 22-2-16</t>
  </si>
  <si>
    <t>GREENALIA</t>
  </si>
  <si>
    <t>ASTURIANA DE LAMINADOS</t>
  </si>
  <si>
    <t>CLERHP</t>
  </si>
  <si>
    <r>
      <t xml:space="preserve">Capitalización / </t>
    </r>
    <r>
      <rPr>
        <b/>
        <sz val="9"/>
        <color indexed="10"/>
        <rFont val="Arial"/>
        <family val="2"/>
      </rPr>
      <t xml:space="preserve">Market capitalization </t>
    </r>
    <r>
      <rPr>
        <b/>
        <sz val="9"/>
        <rFont val="Arial"/>
        <family val="2"/>
      </rPr>
      <t xml:space="preserve">(millones / </t>
    </r>
    <r>
      <rPr>
        <b/>
        <sz val="9"/>
        <color indexed="10"/>
        <rFont val="Arial"/>
        <family val="2"/>
      </rPr>
      <t>millions</t>
    </r>
    <r>
      <rPr>
        <b/>
        <sz val="9"/>
        <rFont val="Arial"/>
        <family val="2"/>
      </rPr>
      <t xml:space="preserve"> euros) 31/12/2017</t>
    </r>
  </si>
  <si>
    <r>
      <t>1,88</t>
    </r>
    <r>
      <rPr>
        <sz val="10"/>
        <color indexed="10"/>
        <rFont val="Arial"/>
        <family val="2"/>
      </rPr>
      <t xml:space="preserve"> *susp</t>
    </r>
  </si>
  <si>
    <r>
      <t xml:space="preserve">19,24 </t>
    </r>
    <r>
      <rPr>
        <sz val="9"/>
        <color indexed="10"/>
        <rFont val="Arial"/>
        <family val="2"/>
      </rPr>
      <t>*susp</t>
    </r>
  </si>
  <si>
    <r>
      <t xml:space="preserve">2,31 </t>
    </r>
    <r>
      <rPr>
        <sz val="9"/>
        <color indexed="10"/>
        <rFont val="Arial"/>
        <family val="2"/>
      </rPr>
      <t>*susp</t>
    </r>
  </si>
  <si>
    <r>
      <t xml:space="preserve">4,68 </t>
    </r>
    <r>
      <rPr>
        <sz val="9"/>
        <color indexed="10"/>
        <rFont val="Arial"/>
        <family val="2"/>
      </rPr>
      <t>*susp</t>
    </r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</si>
</sst>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[$€]_-;\-* #,##0.00\ [$€]_-;_-* &quot;-&quot;??\ [$€]_-;_-@_-"/>
    <numFmt numFmtId="165" formatCode="#,##0\ &quot;pta&quot;;[Red]\-#,##0\ &quot;pta&quot;"/>
    <numFmt numFmtId="166" formatCode="General_)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</numFmts>
  <fonts count="54">
    <font>
      <sz val="10"/>
      <name val="Arial"/>
      <family val="2"/>
    </font>
    <font>
      <sz val="11"/>
      <color indexed="8"/>
      <name val="Calibri"/>
      <family val="2"/>
    </font>
    <font>
      <b/>
      <sz val="9"/>
      <color indexed="10"/>
      <name val="Arial"/>
      <family val="2"/>
    </font>
    <font>
      <b/>
      <sz val="9"/>
      <name val="Arial"/>
      <family val="2"/>
    </font>
    <font>
      <sz val="8"/>
      <color indexed="8"/>
      <name val="Trebuchet MS"/>
      <family val="2"/>
    </font>
    <font>
      <sz val="12"/>
      <name val="Helv"/>
      <family val="0"/>
    </font>
    <font>
      <sz val="9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sz val="11"/>
      <name val="Arial"/>
      <family val="2"/>
    </font>
    <font>
      <sz val="8"/>
      <color indexed="10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9"/>
      <color rgb="FFFF0000"/>
      <name val="Arial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9"/>
      <color rgb="FFFF0000"/>
      <name val="Arial"/>
      <family val="2"/>
    </font>
    <font>
      <b/>
      <sz val="11"/>
      <color rgb="FFFF0000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3999302387238"/>
        <bgColor indexed="64"/>
      </patternFill>
    </fill>
  </fills>
  <borders count="27">
    <border>
      <left/>
      <right/>
      <top/>
      <bottom/>
      <diagonal/>
    </border>
    <border>
      <left/>
      <right style="medium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thin"/>
      <top style="thin"/>
      <bottom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 style="medium"/>
      <top/>
      <bottom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thin"/>
      <bottom style="medium"/>
    </border>
    <border>
      <left/>
      <right/>
      <top style="medium"/>
      <bottom/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Border="0">
      <alignment horizontal="center" vertical="center" wrapText="1"/>
      <protection/>
    </xf>
    <xf numFmtId="14" fontId="3" fillId="22" borderId="2" applyBorder="0">
      <alignment horizontal="center" vertical="center" wrapText="1"/>
      <protection/>
    </xf>
    <xf numFmtId="14" fontId="3" fillId="21" borderId="3">
      <alignment horizontal="center" vertical="center" wrapText="1"/>
      <protection/>
    </xf>
    <xf numFmtId="0" fontId="35" fillId="23" borderId="4" applyNumberFormat="0" applyAlignment="0" applyProtection="0"/>
    <xf numFmtId="0" fontId="36" fillId="24" borderId="5" applyNumberFormat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40" fillId="31" borderId="4" applyNumberFormat="0" applyAlignment="0" applyProtection="0"/>
    <xf numFmtId="164" fontId="0" fillId="0" borderId="0" applyFont="0" applyFill="0" applyBorder="0" applyAlignment="0" applyProtection="0"/>
    <xf numFmtId="0" fontId="4" fillId="32" borderId="8" applyNumberFormat="0" applyBorder="0" applyProtection="0">
      <alignment horizontal="right" vertical="center"/>
    </xf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4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166" fontId="5" fillId="0" borderId="0">
      <alignment/>
      <protection/>
    </xf>
    <xf numFmtId="0" fontId="0" fillId="0" borderId="0">
      <alignment/>
      <protection/>
    </xf>
    <xf numFmtId="0" fontId="0" fillId="35" borderId="9" applyNumberFormat="0" applyFont="0" applyAlignment="0" applyProtection="0"/>
    <xf numFmtId="4" fontId="6" fillId="0" borderId="0" applyBorder="0">
      <alignment/>
      <protection/>
    </xf>
    <xf numFmtId="3" fontId="6" fillId="0" borderId="0" applyBorder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23" borderId="10" applyNumberFormat="0" applyAlignment="0" applyProtection="0"/>
    <xf numFmtId="49" fontId="6" fillId="0" borderId="0" applyNumberFormat="0" applyBorder="0">
      <alignment horizontal="left"/>
      <protection/>
    </xf>
    <xf numFmtId="0" fontId="46" fillId="0" borderId="0" applyNumberFormat="0" applyFill="0" applyBorder="0" applyAlignment="0" applyProtection="0"/>
    <xf numFmtId="0" fontId="3" fillId="0" borderId="0" applyFont="0" applyAlignment="0">
      <protection/>
    </xf>
    <xf numFmtId="0" fontId="47" fillId="0" borderId="0" applyNumberFormat="0" applyFill="0" applyBorder="0" applyAlignment="0" applyProtection="0"/>
    <xf numFmtId="0" fontId="48" fillId="0" borderId="0" applyNumberFormat="0" applyBorder="0">
      <alignment horizontal="left" vertical="center" wrapText="1"/>
      <protection/>
    </xf>
    <xf numFmtId="0" fontId="7" fillId="36" borderId="11">
      <alignment horizontal="left" wrapText="1"/>
      <protection/>
    </xf>
    <xf numFmtId="0" fontId="49" fillId="36" borderId="12">
      <alignment horizontal="left" wrapText="1"/>
      <protection/>
    </xf>
    <xf numFmtId="0" fontId="50" fillId="0" borderId="0" applyNumberFormat="0" applyFill="0" applyBorder="0" applyAlignment="0" applyProtection="0"/>
    <xf numFmtId="0" fontId="51" fillId="0" borderId="13" applyNumberFormat="0" applyFill="0" applyAlignment="0" applyProtection="0"/>
    <xf numFmtId="0" fontId="39" fillId="0" borderId="14" applyNumberFormat="0" applyFill="0" applyAlignment="0" applyProtection="0"/>
    <xf numFmtId="0" fontId="52" fillId="0" borderId="15" applyNumberFormat="0" applyFill="0" applyAlignment="0" applyProtection="0"/>
  </cellStyleXfs>
  <cellXfs count="31">
    <xf numFmtId="0" fontId="0" fillId="0" borderId="0" xfId="0" applyAlignment="1">
      <alignment/>
    </xf>
    <xf numFmtId="0" fontId="0" fillId="0" borderId="0" xfId="0" applyFont="1" applyAlignment="1">
      <alignment/>
    </xf>
    <xf numFmtId="0" fontId="6" fillId="0" borderId="16" xfId="0" applyFont="1" applyFill="1" applyBorder="1" applyAlignment="1">
      <alignment/>
    </xf>
    <xf numFmtId="0" fontId="6" fillId="0" borderId="17" xfId="0" applyFont="1" applyFill="1" applyBorder="1" applyAlignment="1">
      <alignment/>
    </xf>
    <xf numFmtId="0" fontId="3" fillId="21" borderId="18" xfId="0" applyFont="1" applyFill="1" applyBorder="1" applyAlignment="1">
      <alignment horizontal="center" vertical="center" wrapText="1"/>
    </xf>
    <xf numFmtId="0" fontId="3" fillId="21" borderId="18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/>
    </xf>
    <xf numFmtId="0" fontId="6" fillId="0" borderId="20" xfId="0" applyFont="1" applyBorder="1" applyAlignment="1">
      <alignment/>
    </xf>
    <xf numFmtId="4" fontId="6" fillId="0" borderId="21" xfId="0" applyNumberFormat="1" applyFont="1" applyBorder="1" applyAlignment="1">
      <alignment horizontal="center"/>
    </xf>
    <xf numFmtId="4" fontId="3" fillId="0" borderId="22" xfId="0" applyNumberFormat="1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6" fillId="0" borderId="17" xfId="0" applyFont="1" applyBorder="1" applyAlignment="1">
      <alignment/>
    </xf>
    <xf numFmtId="0" fontId="6" fillId="0" borderId="20" xfId="0" applyFont="1" applyFill="1" applyBorder="1" applyAlignment="1">
      <alignment/>
    </xf>
    <xf numFmtId="43" fontId="41" fillId="0" borderId="0" xfId="54" applyFont="1" applyAlignment="1" applyProtection="1">
      <alignment wrapText="1"/>
      <protection/>
    </xf>
    <xf numFmtId="43" fontId="0" fillId="0" borderId="0" xfId="54" applyFont="1" applyAlignment="1">
      <alignment/>
    </xf>
    <xf numFmtId="14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2" fontId="3" fillId="21" borderId="18" xfId="0" applyNumberFormat="1" applyFont="1" applyFill="1" applyBorder="1" applyAlignment="1">
      <alignment horizontal="center" wrapText="1"/>
    </xf>
    <xf numFmtId="43" fontId="0" fillId="0" borderId="0" xfId="0" applyNumberFormat="1" applyFont="1" applyAlignment="1">
      <alignment/>
    </xf>
    <xf numFmtId="2" fontId="0" fillId="0" borderId="23" xfId="0" applyNumberFormat="1" applyFont="1" applyBorder="1" applyAlignment="1">
      <alignment/>
    </xf>
    <xf numFmtId="43" fontId="0" fillId="0" borderId="24" xfId="54" applyFont="1" applyBorder="1" applyAlignment="1">
      <alignment/>
    </xf>
    <xf numFmtId="2" fontId="0" fillId="0" borderId="20" xfId="0" applyNumberFormat="1" applyFont="1" applyBorder="1" applyAlignment="1">
      <alignment/>
    </xf>
    <xf numFmtId="43" fontId="0" fillId="0" borderId="21" xfId="54" applyFont="1" applyBorder="1" applyAlignment="1">
      <alignment/>
    </xf>
    <xf numFmtId="2" fontId="0" fillId="0" borderId="20" xfId="0" applyNumberFormat="1" applyFont="1" applyFill="1" applyBorder="1" applyAlignment="1">
      <alignment/>
    </xf>
    <xf numFmtId="4" fontId="0" fillId="0" borderId="21" xfId="0" applyNumberFormat="1" applyBorder="1" applyAlignment="1">
      <alignment/>
    </xf>
    <xf numFmtId="43" fontId="53" fillId="0" borderId="21" xfId="54" applyFont="1" applyBorder="1" applyAlignment="1">
      <alignment/>
    </xf>
    <xf numFmtId="43" fontId="0" fillId="0" borderId="21" xfId="54" applyFont="1" applyFill="1" applyBorder="1" applyAlignment="1">
      <alignment/>
    </xf>
    <xf numFmtId="2" fontId="3" fillId="0" borderId="25" xfId="0" applyNumberFormat="1" applyFont="1" applyBorder="1" applyAlignment="1">
      <alignment horizontal="center"/>
    </xf>
    <xf numFmtId="0" fontId="7" fillId="37" borderId="23" xfId="0" applyFont="1" applyFill="1" applyBorder="1" applyAlignment="1">
      <alignment wrapText="1"/>
    </xf>
    <xf numFmtId="0" fontId="9" fillId="37" borderId="26" xfId="0" applyFont="1" applyFill="1" applyBorder="1" applyAlignment="1">
      <alignment wrapText="1"/>
    </xf>
    <xf numFmtId="0" fontId="9" fillId="37" borderId="24" xfId="0" applyFont="1" applyFill="1" applyBorder="1" applyAlignment="1">
      <alignment wrapText="1"/>
    </xf>
  </cellXfs>
  <cellStyles count="6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abecera ING" xfId="34"/>
    <cellStyle name="Cabeceras" xfId="35"/>
    <cellStyle name="Cabeceras 2" xfId="36"/>
    <cellStyle name="Cálculo" xfId="37"/>
    <cellStyle name="Celda de comprobación" xfId="38"/>
    <cellStyle name="Celda vinculada" xfId="39"/>
    <cellStyle name="Encabezado 1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uro" xfId="49"/>
    <cellStyle name="Gen_Black_pD" xfId="50"/>
    <cellStyle name="Hyperlink" xfId="51"/>
    <cellStyle name="Followed Hyperlink" xfId="52"/>
    <cellStyle name="Incorrecto" xfId="53"/>
    <cellStyle name="Comma" xfId="54"/>
    <cellStyle name="Comma [0]" xfId="55"/>
    <cellStyle name="Millares [0] 2" xfId="56"/>
    <cellStyle name="Currency" xfId="57"/>
    <cellStyle name="Currency [0]" xfId="58"/>
    <cellStyle name="Neutral" xfId="59"/>
    <cellStyle name="Normal 2" xfId="60"/>
    <cellStyle name="Normal 2 2" xfId="61"/>
    <cellStyle name="Normal 3" xfId="62"/>
    <cellStyle name="Normal 4" xfId="63"/>
    <cellStyle name="Notas" xfId="64"/>
    <cellStyle name="numero" xfId="65"/>
    <cellStyle name="numero sin decimales" xfId="66"/>
    <cellStyle name="Percent" xfId="67"/>
    <cellStyle name="Porcentual 2" xfId="68"/>
    <cellStyle name="Salida" xfId="69"/>
    <cellStyle name="Texto" xfId="70"/>
    <cellStyle name="Texto de advertencia" xfId="71"/>
    <cellStyle name="Texto destacado" xfId="72"/>
    <cellStyle name="Texto explicativo" xfId="73"/>
    <cellStyle name="Texto ING" xfId="74"/>
    <cellStyle name="Titular" xfId="75"/>
    <cellStyle name="Titular ING" xfId="76"/>
    <cellStyle name="Título" xfId="77"/>
    <cellStyle name="Título 2" xfId="78"/>
    <cellStyle name="Título 3" xfId="79"/>
    <cellStyle name="Total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olsasymercados.es/mab/esp/marcos.ht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7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E2" sqref="E2"/>
    </sheetView>
  </sheetViews>
  <sheetFormatPr defaultColWidth="11.421875" defaultRowHeight="12.75"/>
  <cols>
    <col min="1" max="1" width="26.8515625" style="1" customWidth="1"/>
    <col min="2" max="2" width="17.57421875" style="1" customWidth="1"/>
    <col min="3" max="3" width="23.421875" style="1" customWidth="1"/>
    <col min="4" max="4" width="2.7109375" style="1" customWidth="1"/>
    <col min="5" max="5" width="27.28125" style="14" customWidth="1"/>
    <col min="6" max="10" width="11.421875" style="1" customWidth="1"/>
    <col min="11" max="11" width="12.28125" style="1" bestFit="1" customWidth="1"/>
    <col min="12" max="20" width="11.421875" style="1" customWidth="1"/>
    <col min="21" max="22" width="14.421875" style="1" bestFit="1" customWidth="1"/>
    <col min="23" max="16384" width="11.421875" style="1" customWidth="1"/>
  </cols>
  <sheetData>
    <row r="1" spans="1:5" ht="42" customHeight="1">
      <c r="A1" s="28" t="s">
        <v>7</v>
      </c>
      <c r="B1" s="29"/>
      <c r="C1" s="30"/>
      <c r="E1" s="13" t="s">
        <v>8</v>
      </c>
    </row>
    <row r="2" spans="1:3" ht="59.25" customHeight="1" thickBot="1">
      <c r="A2" s="4" t="s">
        <v>9</v>
      </c>
      <c r="B2" s="17" t="s">
        <v>10</v>
      </c>
      <c r="C2" s="5" t="s">
        <v>56</v>
      </c>
    </row>
    <row r="3" spans="1:6" ht="12.75">
      <c r="A3" s="2" t="s">
        <v>3</v>
      </c>
      <c r="B3" s="19">
        <v>19.47</v>
      </c>
      <c r="C3" s="20">
        <v>19.88944922</v>
      </c>
      <c r="F3" s="18"/>
    </row>
    <row r="4" spans="1:6" ht="12.75">
      <c r="A4" s="3" t="s">
        <v>20</v>
      </c>
      <c r="B4" s="21">
        <v>9.73</v>
      </c>
      <c r="C4" s="22">
        <v>16.7165976</v>
      </c>
      <c r="F4" s="18"/>
    </row>
    <row r="5" spans="1:6" ht="12.75">
      <c r="A5" s="3" t="s">
        <v>5</v>
      </c>
      <c r="B5" s="21">
        <v>2.55</v>
      </c>
      <c r="C5" s="22">
        <v>112.73345215</v>
      </c>
      <c r="F5" s="18"/>
    </row>
    <row r="6" spans="1:6" ht="12.75">
      <c r="A6" s="3" t="s">
        <v>21</v>
      </c>
      <c r="B6" s="23">
        <v>4.5</v>
      </c>
      <c r="C6" s="22">
        <v>23.979274649999997</v>
      </c>
      <c r="F6" s="18"/>
    </row>
    <row r="7" spans="1:21" ht="12.75">
      <c r="A7" s="3" t="s">
        <v>54</v>
      </c>
      <c r="B7" s="23">
        <v>14.06</v>
      </c>
      <c r="C7" s="22">
        <v>51.163562670000005</v>
      </c>
      <c r="F7" s="18"/>
      <c r="N7" s="15"/>
      <c r="O7" s="15"/>
      <c r="P7" s="16"/>
      <c r="R7" s="16"/>
      <c r="U7" s="14"/>
    </row>
    <row r="8" spans="1:21" ht="12.75">
      <c r="A8" s="11" t="s">
        <v>18</v>
      </c>
      <c r="B8" s="21">
        <v>5.44</v>
      </c>
      <c r="C8" s="24">
        <v>15.16873342</v>
      </c>
      <c r="F8" s="18"/>
      <c r="N8" s="15"/>
      <c r="O8" s="15"/>
      <c r="P8" s="16"/>
      <c r="R8" s="16"/>
      <c r="U8" s="14"/>
    </row>
    <row r="9" spans="1:21" ht="12.75">
      <c r="A9" s="3" t="s">
        <v>11</v>
      </c>
      <c r="B9" s="21">
        <v>10</v>
      </c>
      <c r="C9" s="25" t="s">
        <v>50</v>
      </c>
      <c r="U9" s="14"/>
    </row>
    <row r="10" spans="1:21" ht="12.75">
      <c r="A10" s="11" t="s">
        <v>19</v>
      </c>
      <c r="B10" s="21">
        <v>105.74</v>
      </c>
      <c r="C10" s="22">
        <v>99.60010828</v>
      </c>
      <c r="F10" s="18"/>
      <c r="R10" s="16"/>
      <c r="U10" s="14"/>
    </row>
    <row r="11" spans="1:21" ht="12.75">
      <c r="A11" s="11" t="s">
        <v>55</v>
      </c>
      <c r="B11" s="21">
        <v>1.05</v>
      </c>
      <c r="C11" s="22">
        <v>11.28598016</v>
      </c>
      <c r="F11" s="18"/>
      <c r="U11" s="14"/>
    </row>
    <row r="12" spans="1:6" ht="12.75">
      <c r="A12" s="11" t="s">
        <v>22</v>
      </c>
      <c r="B12" s="21">
        <v>2.43</v>
      </c>
      <c r="C12" s="22">
        <v>15.407952</v>
      </c>
      <c r="F12" s="18"/>
    </row>
    <row r="13" spans="1:6" ht="12.75">
      <c r="A13" s="3" t="s">
        <v>23</v>
      </c>
      <c r="B13" s="21">
        <v>2.23</v>
      </c>
      <c r="C13" s="22">
        <v>8.7205008</v>
      </c>
      <c r="F13" s="18"/>
    </row>
    <row r="14" spans="1:6" ht="12.75">
      <c r="A14" s="11" t="s">
        <v>14</v>
      </c>
      <c r="B14" s="21">
        <v>9.91</v>
      </c>
      <c r="C14" s="22">
        <v>11.61498576</v>
      </c>
      <c r="F14" s="18"/>
    </row>
    <row r="15" spans="1:6" ht="12.75">
      <c r="A15" s="11" t="s">
        <v>24</v>
      </c>
      <c r="B15" s="21">
        <v>26.68</v>
      </c>
      <c r="C15" s="22">
        <v>16.10700322</v>
      </c>
      <c r="F15" s="18"/>
    </row>
    <row r="16" spans="1:6" ht="12.75">
      <c r="A16" s="11" t="s">
        <v>25</v>
      </c>
      <c r="B16" s="21">
        <v>18.12</v>
      </c>
      <c r="C16" s="22">
        <v>45.752666399999995</v>
      </c>
      <c r="F16" s="18"/>
    </row>
    <row r="17" spans="1:6" ht="12.75">
      <c r="A17" s="11" t="s">
        <v>13</v>
      </c>
      <c r="B17" s="21"/>
      <c r="C17" s="22">
        <v>4.886552</v>
      </c>
      <c r="F17" s="18"/>
    </row>
    <row r="18" spans="1:6" ht="12.75">
      <c r="A18" s="3" t="s">
        <v>12</v>
      </c>
      <c r="B18" s="21">
        <v>80.24</v>
      </c>
      <c r="C18" s="22">
        <v>88.98697542000001</v>
      </c>
      <c r="F18" s="18"/>
    </row>
    <row r="19" spans="1:6" ht="12.75">
      <c r="A19" s="3" t="s">
        <v>26</v>
      </c>
      <c r="B19" s="21">
        <v>2.46</v>
      </c>
      <c r="C19" s="22">
        <v>14.47202047</v>
      </c>
      <c r="F19" s="18"/>
    </row>
    <row r="20" spans="1:6" ht="12.75">
      <c r="A20" s="3" t="s">
        <v>27</v>
      </c>
      <c r="B20" s="21">
        <v>4.12</v>
      </c>
      <c r="C20" s="22">
        <v>14.877</v>
      </c>
      <c r="F20" s="18"/>
    </row>
    <row r="21" spans="1:3" ht="12.75">
      <c r="A21" s="3" t="s">
        <v>28</v>
      </c>
      <c r="B21" s="21">
        <v>30.62</v>
      </c>
      <c r="C21" s="8" t="s">
        <v>47</v>
      </c>
    </row>
    <row r="22" spans="1:6" ht="12.75">
      <c r="A22" s="3" t="s">
        <v>53</v>
      </c>
      <c r="B22" s="21">
        <v>3</v>
      </c>
      <c r="C22" s="22">
        <v>52.234341119999996</v>
      </c>
      <c r="F22" s="18"/>
    </row>
    <row r="23" spans="1:6" ht="12.75">
      <c r="A23" s="3" t="s">
        <v>29</v>
      </c>
      <c r="B23" s="21">
        <v>6.76</v>
      </c>
      <c r="C23" s="26">
        <v>40.105264649999995</v>
      </c>
      <c r="F23" s="18"/>
    </row>
    <row r="24" spans="1:6" ht="12.75">
      <c r="A24" s="11" t="s">
        <v>17</v>
      </c>
      <c r="B24" s="21">
        <v>4.21</v>
      </c>
      <c r="C24" s="26">
        <v>30.90740087</v>
      </c>
      <c r="F24" s="18"/>
    </row>
    <row r="25" spans="1:6" ht="12.75">
      <c r="A25" s="7" t="s">
        <v>30</v>
      </c>
      <c r="B25" s="21">
        <v>14.8</v>
      </c>
      <c r="C25" s="22">
        <v>38.738130850000005</v>
      </c>
      <c r="F25" s="18"/>
    </row>
    <row r="26" spans="1:6" ht="12.75">
      <c r="A26" s="7" t="s">
        <v>31</v>
      </c>
      <c r="B26" s="21">
        <v>8.13</v>
      </c>
      <c r="C26" s="22">
        <v>62.0581883</v>
      </c>
      <c r="F26" s="18"/>
    </row>
    <row r="27" spans="1:6" ht="12.75">
      <c r="A27" s="12" t="s">
        <v>1</v>
      </c>
      <c r="B27" s="21">
        <v>14.09</v>
      </c>
      <c r="C27" s="22">
        <v>4.25213312</v>
      </c>
      <c r="F27" s="18"/>
    </row>
    <row r="28" spans="1:6" ht="12.75">
      <c r="A28" s="7" t="s">
        <v>32</v>
      </c>
      <c r="B28" s="21">
        <v>6.12</v>
      </c>
      <c r="C28" s="22">
        <v>74.07705</v>
      </c>
      <c r="F28" s="18"/>
    </row>
    <row r="29" spans="1:6" ht="12.75">
      <c r="A29" s="7" t="s">
        <v>33</v>
      </c>
      <c r="B29" s="21">
        <v>5</v>
      </c>
      <c r="C29" s="22">
        <v>10.753461810000001</v>
      </c>
      <c r="F29" s="18"/>
    </row>
    <row r="30" spans="1:3" ht="12.75">
      <c r="A30" s="7" t="s">
        <v>15</v>
      </c>
      <c r="B30" s="21">
        <v>2.15</v>
      </c>
      <c r="C30" s="25" t="s">
        <v>52</v>
      </c>
    </row>
    <row r="31" spans="1:3" ht="12.75">
      <c r="A31" s="7" t="s">
        <v>34</v>
      </c>
      <c r="B31" s="21">
        <v>227.2</v>
      </c>
      <c r="C31" s="25" t="s">
        <v>51</v>
      </c>
    </row>
    <row r="32" spans="1:6" ht="12.75">
      <c r="A32" s="12" t="s">
        <v>2</v>
      </c>
      <c r="B32" s="21">
        <v>15.96</v>
      </c>
      <c r="C32" s="22">
        <v>40.1464728</v>
      </c>
      <c r="F32" s="18"/>
    </row>
    <row r="33" spans="1:6" ht="12.75">
      <c r="A33" s="12" t="s">
        <v>35</v>
      </c>
      <c r="B33" s="21"/>
      <c r="C33" s="22">
        <v>6.9</v>
      </c>
      <c r="F33" s="18"/>
    </row>
    <row r="34" spans="1:6" ht="12.75">
      <c r="A34" s="12" t="s">
        <v>36</v>
      </c>
      <c r="B34" s="21">
        <v>5</v>
      </c>
      <c r="C34" s="22">
        <v>22.93429848</v>
      </c>
      <c r="F34" s="18"/>
    </row>
    <row r="35" spans="1:21" ht="12.75">
      <c r="A35" s="12" t="s">
        <v>37</v>
      </c>
      <c r="B35" s="21">
        <v>4.56</v>
      </c>
      <c r="C35" s="25" t="s">
        <v>49</v>
      </c>
      <c r="N35" s="15"/>
      <c r="O35" s="15"/>
      <c r="R35" s="16"/>
      <c r="U35" s="14"/>
    </row>
    <row r="36" spans="1:22" ht="12.75">
      <c r="A36" s="12" t="s">
        <v>38</v>
      </c>
      <c r="B36" s="21">
        <v>1.55</v>
      </c>
      <c r="C36" s="8" t="s">
        <v>59</v>
      </c>
      <c r="F36" s="18"/>
      <c r="N36" s="15"/>
      <c r="O36" s="15"/>
      <c r="Q36" s="16"/>
      <c r="R36" s="16"/>
      <c r="U36" s="14"/>
      <c r="V36" s="18"/>
    </row>
    <row r="37" spans="1:21" ht="12.75">
      <c r="A37" s="12" t="s">
        <v>48</v>
      </c>
      <c r="B37" s="21">
        <v>4.46</v>
      </c>
      <c r="C37" s="22">
        <v>17.5539078</v>
      </c>
      <c r="F37" s="18"/>
      <c r="N37" s="15"/>
      <c r="O37" s="15"/>
      <c r="R37" s="16"/>
      <c r="U37" s="14"/>
    </row>
    <row r="38" spans="1:21" ht="12.75">
      <c r="A38" s="12" t="s">
        <v>39</v>
      </c>
      <c r="B38" s="21">
        <v>18.51</v>
      </c>
      <c r="C38" s="8" t="s">
        <v>60</v>
      </c>
      <c r="F38" s="18"/>
      <c r="N38" s="15"/>
      <c r="O38" s="15"/>
      <c r="R38" s="16"/>
      <c r="U38" s="14"/>
    </row>
    <row r="39" spans="1:21" ht="12.75">
      <c r="A39" s="12" t="s">
        <v>4</v>
      </c>
      <c r="B39" s="21">
        <v>4.44</v>
      </c>
      <c r="C39" s="25" t="s">
        <v>49</v>
      </c>
      <c r="N39" s="15"/>
      <c r="O39" s="15"/>
      <c r="R39" s="16"/>
      <c r="U39" s="14"/>
    </row>
    <row r="40" spans="1:22" ht="12.75">
      <c r="A40" s="12" t="s">
        <v>40</v>
      </c>
      <c r="B40" s="21">
        <v>5</v>
      </c>
      <c r="C40" s="8" t="s">
        <v>58</v>
      </c>
      <c r="F40" s="18"/>
      <c r="N40" s="15"/>
      <c r="O40" s="15"/>
      <c r="P40" s="16"/>
      <c r="R40" s="16"/>
      <c r="U40" s="14"/>
      <c r="V40" s="18"/>
    </row>
    <row r="41" spans="1:21" ht="12.75">
      <c r="A41" s="12" t="s">
        <v>41</v>
      </c>
      <c r="B41" s="21">
        <v>5.66</v>
      </c>
      <c r="C41" s="22">
        <v>19.0232908</v>
      </c>
      <c r="F41" s="18"/>
      <c r="U41" s="14"/>
    </row>
    <row r="42" spans="1:21" ht="12.75">
      <c r="A42" s="12" t="s">
        <v>42</v>
      </c>
      <c r="B42" s="21">
        <v>6.57</v>
      </c>
      <c r="C42" s="22">
        <v>24.82823538</v>
      </c>
      <c r="F42" s="18"/>
      <c r="U42" s="14"/>
    </row>
    <row r="43" spans="1:21" ht="12.75">
      <c r="A43" s="7" t="s">
        <v>16</v>
      </c>
      <c r="B43" s="21">
        <v>4.35</v>
      </c>
      <c r="C43" s="22">
        <v>76.698953</v>
      </c>
      <c r="F43" s="18"/>
      <c r="U43" s="14"/>
    </row>
    <row r="44" spans="1:6" ht="12.75">
      <c r="A44" s="7" t="s">
        <v>43</v>
      </c>
      <c r="B44" s="21">
        <v>3.75</v>
      </c>
      <c r="C44" s="22">
        <v>8.540587619999998</v>
      </c>
      <c r="F44" s="18"/>
    </row>
    <row r="45" spans="1:6" ht="12.75">
      <c r="A45" s="7" t="s">
        <v>44</v>
      </c>
      <c r="B45" s="21">
        <v>4.46</v>
      </c>
      <c r="C45" s="22">
        <v>6.976076190000001</v>
      </c>
      <c r="F45" s="18"/>
    </row>
    <row r="46" spans="1:6" ht="12.75">
      <c r="A46" s="7" t="s">
        <v>45</v>
      </c>
      <c r="B46" s="21">
        <v>9.3</v>
      </c>
      <c r="C46" s="8" t="s">
        <v>57</v>
      </c>
      <c r="F46" s="18"/>
    </row>
    <row r="47" spans="1:6" ht="12.75">
      <c r="A47" s="7" t="s">
        <v>46</v>
      </c>
      <c r="B47" s="21">
        <v>2.81</v>
      </c>
      <c r="C47" s="22">
        <v>8.754525</v>
      </c>
      <c r="F47" s="18"/>
    </row>
    <row r="48" spans="1:21" ht="12.75" customHeight="1">
      <c r="A48" s="12" t="s">
        <v>0</v>
      </c>
      <c r="B48" s="21">
        <v>11.09</v>
      </c>
      <c r="C48" s="22">
        <v>17.0541865</v>
      </c>
      <c r="F48" s="18"/>
      <c r="G48" s="15"/>
      <c r="H48" s="16"/>
      <c r="U48" s="14"/>
    </row>
    <row r="49" spans="1:21" ht="12.75" customHeight="1">
      <c r="A49" s="12"/>
      <c r="B49" s="21"/>
      <c r="C49" s="22"/>
      <c r="G49" s="15"/>
      <c r="H49" s="16"/>
      <c r="U49" s="14"/>
    </row>
    <row r="50" spans="1:21" ht="12.75" thickBot="1">
      <c r="A50" s="6" t="s">
        <v>6</v>
      </c>
      <c r="B50" s="27">
        <f>SUM(B3:B48)</f>
        <v>748.28</v>
      </c>
      <c r="C50" s="9">
        <v>1162.0173892099995</v>
      </c>
      <c r="F50" s="18"/>
      <c r="G50" s="15"/>
      <c r="U50" s="14"/>
    </row>
    <row r="51" spans="7:21" ht="12.75">
      <c r="G51" s="15"/>
      <c r="H51" s="16"/>
      <c r="U51" s="14"/>
    </row>
    <row r="52" spans="2:21" ht="12.75">
      <c r="B52" s="10"/>
      <c r="C52" s="10"/>
      <c r="G52" s="15"/>
      <c r="H52" s="16"/>
      <c r="U52" s="14"/>
    </row>
    <row r="53" spans="7:21" ht="12.75">
      <c r="G53" s="15"/>
      <c r="U53" s="14"/>
    </row>
    <row r="54" spans="7:21" ht="12.75">
      <c r="G54" s="15"/>
      <c r="H54" s="16"/>
      <c r="U54" s="14"/>
    </row>
    <row r="55" spans="7:21" ht="12.75">
      <c r="G55" s="15"/>
      <c r="H55" s="16"/>
      <c r="U55" s="14"/>
    </row>
    <row r="56" ht="12.75">
      <c r="G56" s="15"/>
    </row>
    <row r="57" ht="12.75">
      <c r="U57" s="18"/>
    </row>
  </sheetData>
  <sheetProtection/>
  <mergeCells count="1">
    <mergeCell ref="A1:C1"/>
  </mergeCells>
  <hyperlinks>
    <hyperlink ref="E1" r:id="rId1" display="http://www.bolsasymercados.es/mab/esp/marcos.htm"/>
  </hyperlinks>
  <printOptions/>
  <pageMargins left="0" right="0" top="0.984251968503937" bottom="0.984251968503937" header="0" footer="0"/>
  <pageSetup fitToHeight="1" fitToWidth="1" horizontalDpi="600" verticalDpi="600" orientation="portrait" paperSize="9" scale="32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jgarrido</dc:creator>
  <cp:keywords/>
  <dc:description/>
  <cp:lastModifiedBy>Amelia Sánchez García</cp:lastModifiedBy>
  <cp:lastPrinted>2018-04-16T16:40:49Z</cp:lastPrinted>
  <dcterms:created xsi:type="dcterms:W3CDTF">2011-05-03T14:34:44Z</dcterms:created>
  <dcterms:modified xsi:type="dcterms:W3CDTF">2018-04-17T09:20:24Z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